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6380" windowHeight="8130" tabRatio="616" activeTab="0"/>
  </bookViews>
  <sheets>
    <sheet name="Hoja1" sheetId="1" r:id="rId1"/>
    <sheet name="Hoja2" sheetId="2" r:id="rId2"/>
    <sheet name="Hoja3" sheetId="3" r:id="rId3"/>
  </sheets>
  <definedNames/>
  <calcPr fullCalcOnLoad="1"/>
</workbook>
</file>

<file path=xl/sharedStrings.xml><?xml version="1.0" encoding="utf-8"?>
<sst xmlns="http://schemas.openxmlformats.org/spreadsheetml/2006/main" count="335" uniqueCount="132">
  <si>
    <t>PLAN ANUAL DE ADQUISICIONES</t>
  </si>
  <si>
    <t>A. INFORMACIÓN GENERAL DE LA ENTIDAD</t>
  </si>
  <si>
    <t>Nombre</t>
  </si>
  <si>
    <t>INSTITUTO MUNICIPAL DE CULTURA DE YUMBO</t>
  </si>
  <si>
    <t xml:space="preserve">El principal objetivo del Plan Anual de Adquisiciones es permitir que la entidad estatal aumente la probabilidad de lograr mejores condiciones de competencia a través de la participación de un mayor número de operadores económicos interesados en los procesos de selección que se van a adelantar durante el año fiscal, y que el Estado cuente con información suficiente para realizar compras coordinadas. </t>
  </si>
  <si>
    <t>Dirección</t>
  </si>
  <si>
    <t>CRA 5 6-34</t>
  </si>
  <si>
    <t>Teléfono</t>
  </si>
  <si>
    <t>Página web</t>
  </si>
  <si>
    <t>imcy.gov.co</t>
  </si>
  <si>
    <t>Misión y visión</t>
  </si>
  <si>
    <t>MISION.El Instituto Municipal de Cultura de Yumbo tiene como misión propender y promover las políticas, planes, programas y proyectos encaminados a fortalecer la cultura, teniendo en cuenta la participación de la comunidad, organizaciones e instituciones; propiciando la accesibilidad y disfrute de los procesos de formación, fomento, difusión, creación, investigación  y organización, comprometidos en un trabajo continuo por la protección y conservación del patrimonio cultural, rescatando, preservando y fomentando los valores culturales de la comunidad yumbeña.  VISION:  Ser el mejor ente rector de la cultura a nivel regional, liderando el desarrollo artístico y cultural del Municipio de Yumbo, ofreciendo servicios con calidad, innovación, cobertura y eficiencia, aportando  al desarrollo económico, social y educativo de la región.</t>
  </si>
  <si>
    <t>Perspectiva estratégica</t>
  </si>
  <si>
    <t xml:space="preserve">Fortalecer la biblioteca pública y sus extensiones a través del desarrollo de sus diversos programas, aportando a la formación integral de los usuarios. Lo anterior desarrollado a partir de una infraestructura que cuente con los requerimientos necesarios para brindar un servicio al cliente de calidad.
Formular, gestionar y ejecutar políticas, Planes, programas y proyectos que fortalezcan  el arte y la cultura del Municipio de Yumbo con el propósito de crear nuevos espacios abiertos y no convencionales para el desarrollo de las expresiones culturales y artísticas, que aporten a la cohesión y sana convivencia. 
Proteger, valorar, preservar y difundir el patrimonio material e inmaterial y promover su sostenibilidad y su apropiación social.
Promover y fortalecer  la actividad artística y cultural.
Administrar eficientemente  los recursos financieros  del Instituto Municipal de Cultura,  atendiendo los procesos de programación, cierre y ejecución. </t>
  </si>
  <si>
    <t>Información de contacto</t>
  </si>
  <si>
    <t>SANDRA R. CARVAJAL - sandycarvajal022@outlook.com - 6959115 ext 111</t>
  </si>
  <si>
    <t xml:space="preserve">El Plan Anual de Adquisiciones es un documento de naturaleza informativa y las adquisiciones incluidas en el mismo pueden ser canceladas, revisadas o modificadas. Esta información no representa compromiso u obligación alguna por parte de la entidad estatal ni la compromete a adquirir los bienes, obras y servicios en él señalados. </t>
  </si>
  <si>
    <t>Valor total del PAA</t>
  </si>
  <si>
    <t>Límite de contratación menor cuantía</t>
  </si>
  <si>
    <t>Límite de contratación mínima cuantía</t>
  </si>
  <si>
    <t>Fecha de última actualización del PAA</t>
  </si>
  <si>
    <t>B. ADQUISICIONES PLANEADAS</t>
  </si>
  <si>
    <t>Códigos UNSPSC</t>
  </si>
  <si>
    <t>Descripción</t>
  </si>
  <si>
    <t>Fecha estimada de inicio de proceso de selección</t>
  </si>
  <si>
    <t>Duración estimada del contrato</t>
  </si>
  <si>
    <t xml:space="preserve">Modalidad de selección </t>
  </si>
  <si>
    <t>Fuente de los recursos</t>
  </si>
  <si>
    <t>Valor total estimado</t>
  </si>
  <si>
    <t>Valor estimado en la vigencia actual</t>
  </si>
  <si>
    <t>¿Se requieren vigencias futuras?</t>
  </si>
  <si>
    <t>Estado de solicitud de vigencias futuras</t>
  </si>
  <si>
    <t>Datos de contacto del responsable</t>
  </si>
  <si>
    <t>1411500 - 44103100 -                 44121600 - 44121700                44121500 - 44121800                44121900 - 44122000                  4412100 - 3120115                           14111500 - 41111604                     44121613 - 44101716                   60105704</t>
  </si>
  <si>
    <t>SUMINISTRO DE ELEMENTOS DE PAPELERIA Y UTILES DE OFICINA</t>
  </si>
  <si>
    <t>PINTURA</t>
  </si>
  <si>
    <t>PAPEL CREPE</t>
  </si>
  <si>
    <t>PAPEL SEDA</t>
  </si>
  <si>
    <t>PAPEL KRAF</t>
  </si>
  <si>
    <t>PAPEL BOND</t>
  </si>
  <si>
    <t>PINCELES</t>
  </si>
  <si>
    <t>DISCO COMPACTO LECTURA Y ESCRITURA</t>
  </si>
  <si>
    <t>ESTUCHES PARA CD</t>
  </si>
  <si>
    <t>PILAS ALCALINAS</t>
  </si>
  <si>
    <t>POLIESTIRENO (ICOPOR)</t>
  </si>
  <si>
    <t>CORDON DE POLIESTER</t>
  </si>
  <si>
    <t>CARTON</t>
  </si>
  <si>
    <t>SILICONA</t>
  </si>
  <si>
    <t>MANTELES</t>
  </si>
  <si>
    <t>CORTINAS</t>
  </si>
  <si>
    <t>INSTRUMENTOS MUSICALES PIEZAS Y ACCESORIOS</t>
  </si>
  <si>
    <t>COMPUTADORES E INSUMOS</t>
  </si>
  <si>
    <t>IMPRESORAS</t>
  </si>
  <si>
    <t>ESCANERES</t>
  </si>
  <si>
    <t>LIBROS DE REFERENCIA</t>
  </si>
  <si>
    <t>ORGANIZACIONES DE EVENTOS CULTURALES</t>
  </si>
  <si>
    <t>SERVICIOS DE PROMOCION CULTURAL</t>
  </si>
  <si>
    <t>SERVICIOS DE PRESERVACION O PROMOCION DEL PATRIMONIO CULTURAL</t>
  </si>
  <si>
    <t>SERVICIOS DE MANTENIMIENTO Y REPARACION  DE INSTRUMENTOS</t>
  </si>
  <si>
    <t>ADQUISICION AIRE ACONDICIONADO</t>
  </si>
  <si>
    <t>SERVICIO DE INSTALACION O MANTENIMIENTO O REPARACION DE AIRES ACONDICIONADO</t>
  </si>
  <si>
    <t>SERVICIO DE INSPECCION, MANTENIMIENTO, O REPARACION DE EXTINGUIDORES DE FUEGO</t>
  </si>
  <si>
    <t xml:space="preserve">83111501 - 83111603 - 83101500 - 83101803 </t>
  </si>
  <si>
    <t>SERVICIO DE TELEFONIA LOCAL, TELEFONIA CELULAR, ACUEDUCTO Y ALCANTARILLADO, SUMINISTRO DE ELECTRICIDAD TRIFASICA</t>
  </si>
  <si>
    <t>BIBLIOTECAS PUBLICAS PARA USO DE PUBLICO EN GENERAL</t>
  </si>
  <si>
    <t>SERVICIOS EDUCATIVOS Y DE FORMACION</t>
  </si>
  <si>
    <t>ALQUILER DE VEHICULOS</t>
  </si>
  <si>
    <t>SEGUROS DE EDIFICIOS O DEL CONTENIDO DE EDIFICIOS</t>
  </si>
  <si>
    <t>SUMINISTRO DE ASEO Y LIMPIEZA</t>
  </si>
  <si>
    <t>SERVICIOS DE GESTION, SERVICIOS PROFESIONALES DE EMPRESA Y SERVICIOS ADMINISTRATIVOS</t>
  </si>
  <si>
    <t>SERVICIOS EDITORIALES, DE DISEÑO DE ARTES GRAFICAS Y BELLAS ARTES.</t>
  </si>
  <si>
    <t>45000000                 43212115                43212108                   43211701                43231510</t>
  </si>
  <si>
    <t>EQUIPOS Y SUMINISTROS PARA IMPRESIÓN, FOTOGRAFIA Y AUDIOVISUALES.</t>
  </si>
  <si>
    <t>MUEBLES, MOBILIARIO Y DECORACION</t>
  </si>
  <si>
    <t>SERVICIOS DE MANTEMIENTO Y REPARACION DE INSTALACIONES</t>
  </si>
  <si>
    <t>SERVICIOS DE GUARDAS DE SEGURIDAD</t>
  </si>
  <si>
    <t xml:space="preserve">POCILLOS </t>
  </si>
  <si>
    <t>CRISTALES</t>
  </si>
  <si>
    <t>JARRAS DE CRISTAL</t>
  </si>
  <si>
    <t>BANDEJAS</t>
  </si>
  <si>
    <t>AROMATICAS</t>
  </si>
  <si>
    <t>AZUCAR</t>
  </si>
  <si>
    <t>CAFÉ</t>
  </si>
  <si>
    <t>VASOS DESECHABLES</t>
  </si>
  <si>
    <t>SERVILLETAS</t>
  </si>
  <si>
    <t>TOALLAS ABSORBENTES DE PAPEL</t>
  </si>
  <si>
    <t>JABON EN CREMA</t>
  </si>
  <si>
    <t>LIMPIADOR DESINFECTANTE</t>
  </si>
  <si>
    <t>ESPONJILLAS</t>
  </si>
  <si>
    <t>GUANTES</t>
  </si>
  <si>
    <t>BOLSAS DE BASURA</t>
  </si>
  <si>
    <t>PAPEL HIGIENICO</t>
  </si>
  <si>
    <t>TOALLAS DE LIMPIAR</t>
  </si>
  <si>
    <t>TRAPEADOR</t>
  </si>
  <si>
    <t>ESCOBA</t>
  </si>
  <si>
    <t>LUSTRA MUEBLES</t>
  </si>
  <si>
    <t>ARCHIVADOR</t>
  </si>
  <si>
    <t>CONSOLA DIGITAL DE SONIDO</t>
  </si>
  <si>
    <t>ADQUISICION, ACTUALIZACION Y SOPORTE SOFTWARE VARIOS</t>
  </si>
  <si>
    <t>MANTENIMIENTO Y SOPORTE HARDWARE</t>
  </si>
  <si>
    <t>ADQUISICION DE SISTEMA DE SEGURIDAD POR MONITOREO DE CAMARAS</t>
  </si>
  <si>
    <t>SISTEMA RODANTE PARA ARCHIVO Y ESTANTERIA</t>
  </si>
  <si>
    <t>IMPRESORA DE CODIGO DE BARRA</t>
  </si>
  <si>
    <t>IMPRESORA CINTA TERMICA</t>
  </si>
  <si>
    <t>MARCADOR LASER DE ACTIVOS</t>
  </si>
  <si>
    <t>C. NECESIDADES ADICIONALES</t>
  </si>
  <si>
    <t>Posibles códigos UNSPSC</t>
  </si>
  <si>
    <t>PROTECTOR ELECTRONICO PARA CHEQUES</t>
  </si>
  <si>
    <t>MAYO</t>
  </si>
  <si>
    <t>MARZO</t>
  </si>
  <si>
    <t>FEBRERO</t>
  </si>
  <si>
    <t>JUNIO</t>
  </si>
  <si>
    <t>ENERO</t>
  </si>
  <si>
    <t>FUNCIONAMIENTO</t>
  </si>
  <si>
    <t>2 MESES</t>
  </si>
  <si>
    <t>MINIMA</t>
  </si>
  <si>
    <t>11 MESES</t>
  </si>
  <si>
    <t>10 MESES</t>
  </si>
  <si>
    <t>12 MESES</t>
  </si>
  <si>
    <t>MENOR</t>
  </si>
  <si>
    <t>DIRECTO</t>
  </si>
  <si>
    <t>DIRECTO-MINIMO</t>
  </si>
  <si>
    <t>SANDRA RUTH CARVAJAL ORTIZ -         COORDINADORA DE AREA - 669 15 29 EXT 111 -  sandycarvajal0224@outlook.com</t>
  </si>
  <si>
    <t>NA</t>
  </si>
  <si>
    <t>INVERSION</t>
  </si>
  <si>
    <t>INVERSION -ESTAP. PROCULTURA</t>
  </si>
  <si>
    <t>INVERSION-ESTAM. PROCULTURA</t>
  </si>
  <si>
    <t>ESTAMPILLA PROCULTURA</t>
  </si>
  <si>
    <t>FUNCI-INVERSION</t>
  </si>
  <si>
    <t>DESDE 0$ HASTA $20.656.076</t>
  </si>
  <si>
    <t>DESDE $20.656.076 HASTA $206.560.760</t>
  </si>
  <si>
    <t>INEVRSION</t>
  </si>
</sst>
</file>

<file path=xl/styles.xml><?xml version="1.0" encoding="utf-8"?>
<styleSheet xmlns="http://schemas.openxmlformats.org/spreadsheetml/2006/main">
  <numFmts count="11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_(&quot;$ &quot;* #,##0_);_(&quot;$ &quot;* \(#,##0\);_(&quot;$ &quot;* \-??_);_(@_)"/>
    <numFmt numFmtId="165" formatCode="_(&quot;$&quot;\ * #,##0_);_(&quot;$&quot;\ * \(#,##0\);_(&quot;$&quot;\ * &quot;-&quot;??_);_(@_)"/>
    <numFmt numFmtId="166" formatCode="&quot;$&quot;\ #,##0"/>
  </numFmts>
  <fonts count="37">
    <font>
      <sz val="11"/>
      <color indexed="8"/>
      <name val="Calibri"/>
      <family val="2"/>
    </font>
    <font>
      <sz val="10"/>
      <name val="Arial"/>
      <family val="0"/>
    </font>
    <font>
      <b/>
      <sz val="11"/>
      <color indexed="8"/>
      <name val="Calibri"/>
      <family val="2"/>
    </font>
    <font>
      <u val="single"/>
      <sz val="11"/>
      <color indexed="12"/>
      <name val="Calibri"/>
      <family val="2"/>
    </font>
    <font>
      <sz val="11"/>
      <color indexed="9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2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4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 style="thin"/>
      <bottom style="thin"/>
    </border>
    <border>
      <left style="thin">
        <color indexed="8"/>
      </left>
      <right style="thin">
        <color indexed="8"/>
      </right>
      <top style="thin"/>
      <bottom style="thin"/>
    </border>
    <border>
      <left style="thin">
        <color indexed="8"/>
      </left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4" fillId="30" borderId="0" applyNumberFormat="0" applyBorder="0" applyAlignment="0" applyProtection="0"/>
    <xf numFmtId="0" fontId="3" fillId="0" borderId="0" applyNumberFormat="0" applyFill="0" applyBorder="0" applyAlignment="0" applyProtection="0"/>
    <xf numFmtId="0" fontId="28" fillId="31" borderId="0" applyNumberFormat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9" fillId="32" borderId="0" applyNumberFormat="0" applyBorder="0" applyAlignment="0" applyProtection="0"/>
    <xf numFmtId="0" fontId="0" fillId="33" borderId="4" applyNumberFormat="0" applyFont="0" applyAlignment="0" applyProtection="0"/>
    <xf numFmtId="9" fontId="1" fillId="0" borderId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72">
    <xf numFmtId="0" fontId="0" fillId="0" borderId="0" xfId="0" applyAlignment="1">
      <alignment/>
    </xf>
    <xf numFmtId="0" fontId="0" fillId="0" borderId="0" xfId="0" applyAlignment="1">
      <alignment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 wrapText="1"/>
    </xf>
    <xf numFmtId="0" fontId="0" fillId="0" borderId="11" xfId="0" applyFont="1" applyBorder="1" applyAlignment="1">
      <alignment wrapText="1"/>
    </xf>
    <xf numFmtId="0" fontId="0" fillId="0" borderId="12" xfId="0" applyFont="1" applyBorder="1" applyAlignment="1">
      <alignment wrapText="1"/>
    </xf>
    <xf numFmtId="0" fontId="0" fillId="0" borderId="13" xfId="0" applyFont="1" applyBorder="1" applyAlignment="1">
      <alignment wrapText="1"/>
    </xf>
    <xf numFmtId="0" fontId="3" fillId="0" borderId="13" xfId="46" applyNumberFormat="1" applyFont="1" applyFill="1" applyBorder="1" applyAlignment="1" applyProtection="1">
      <alignment wrapText="1"/>
      <protection/>
    </xf>
    <xf numFmtId="0" fontId="0" fillId="0" borderId="0" xfId="0" applyFill="1" applyAlignment="1">
      <alignment wrapText="1"/>
    </xf>
    <xf numFmtId="0" fontId="0" fillId="0" borderId="14" xfId="0" applyFont="1" applyBorder="1" applyAlignment="1">
      <alignment wrapText="1"/>
    </xf>
    <xf numFmtId="14" fontId="0" fillId="0" borderId="15" xfId="0" applyNumberFormat="1" applyBorder="1" applyAlignment="1">
      <alignment wrapText="1"/>
    </xf>
    <xf numFmtId="0" fontId="4" fillId="30" borderId="10" xfId="45" applyNumberFormat="1" applyFont="1" applyBorder="1" applyAlignment="1" applyProtection="1">
      <alignment horizontal="left" wrapText="1"/>
      <protection/>
    </xf>
    <xf numFmtId="0" fontId="4" fillId="30" borderId="16" xfId="45" applyNumberFormat="1" applyFont="1" applyBorder="1" applyAlignment="1" applyProtection="1">
      <alignment wrapText="1"/>
      <protection/>
    </xf>
    <xf numFmtId="0" fontId="4" fillId="30" borderId="11" xfId="45" applyNumberFormat="1" applyFont="1" applyBorder="1" applyAlignment="1" applyProtection="1">
      <alignment wrapText="1"/>
      <protection/>
    </xf>
    <xf numFmtId="0" fontId="0" fillId="0" borderId="17" xfId="0" applyFont="1" applyBorder="1" applyAlignment="1">
      <alignment horizontal="center" vertical="center" wrapText="1"/>
    </xf>
    <xf numFmtId="0" fontId="0" fillId="0" borderId="17" xfId="0" applyBorder="1" applyAlignment="1">
      <alignment wrapText="1"/>
    </xf>
    <xf numFmtId="0" fontId="0" fillId="34" borderId="17" xfId="0" applyFont="1" applyFill="1" applyBorder="1" applyAlignment="1">
      <alignment wrapText="1"/>
    </xf>
    <xf numFmtId="0" fontId="0" fillId="0" borderId="18" xfId="0" applyBorder="1" applyAlignment="1">
      <alignment horizontal="center" vertical="center" wrapText="1"/>
    </xf>
    <xf numFmtId="0" fontId="0" fillId="0" borderId="19" xfId="0" applyFont="1" applyBorder="1" applyAlignment="1">
      <alignment wrapText="1"/>
    </xf>
    <xf numFmtId="0" fontId="0" fillId="0" borderId="12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Font="1" applyBorder="1" applyAlignment="1">
      <alignment wrapText="1"/>
    </xf>
    <xf numFmtId="0" fontId="0" fillId="0" borderId="22" xfId="0" applyFont="1" applyBorder="1" applyAlignment="1">
      <alignment wrapText="1"/>
    </xf>
    <xf numFmtId="0" fontId="0" fillId="0" borderId="22" xfId="0" applyBorder="1" applyAlignment="1">
      <alignment horizontal="center" wrapText="1"/>
    </xf>
    <xf numFmtId="0" fontId="0" fillId="0" borderId="23" xfId="0" applyBorder="1" applyAlignment="1">
      <alignment wrapText="1"/>
    </xf>
    <xf numFmtId="0" fontId="0" fillId="0" borderId="24" xfId="0" applyBorder="1" applyAlignment="1">
      <alignment wrapText="1"/>
    </xf>
    <xf numFmtId="0" fontId="0" fillId="0" borderId="25" xfId="0" applyBorder="1" applyAlignment="1">
      <alignment wrapText="1"/>
    </xf>
    <xf numFmtId="0" fontId="0" fillId="34" borderId="26" xfId="0" applyFont="1" applyFill="1" applyBorder="1" applyAlignment="1">
      <alignment wrapText="1"/>
    </xf>
    <xf numFmtId="0" fontId="0" fillId="0" borderId="27" xfId="0" applyBorder="1" applyAlignment="1">
      <alignment wrapText="1"/>
    </xf>
    <xf numFmtId="0" fontId="0" fillId="0" borderId="28" xfId="0" applyBorder="1" applyAlignment="1">
      <alignment wrapText="1"/>
    </xf>
    <xf numFmtId="0" fontId="0" fillId="0" borderId="15" xfId="0" applyBorder="1" applyAlignment="1">
      <alignment wrapText="1"/>
    </xf>
    <xf numFmtId="0" fontId="2" fillId="0" borderId="0" xfId="0" applyFont="1" applyAlignment="1">
      <alignment wrapText="1"/>
    </xf>
    <xf numFmtId="0" fontId="4" fillId="30" borderId="10" xfId="45" applyNumberFormat="1" applyFont="1" applyBorder="1" applyAlignment="1" applyProtection="1">
      <alignment wrapText="1"/>
      <protection/>
    </xf>
    <xf numFmtId="0" fontId="4" fillId="30" borderId="16" xfId="45" applyNumberFormat="1" applyFont="1" applyBorder="1" applyAlignment="1" applyProtection="1">
      <alignment horizontal="left" wrapText="1"/>
      <protection/>
    </xf>
    <xf numFmtId="0" fontId="0" fillId="0" borderId="17" xfId="0" applyFont="1" applyFill="1" applyBorder="1" applyAlignment="1">
      <alignment horizontal="center" wrapText="1"/>
    </xf>
    <xf numFmtId="3" fontId="0" fillId="0" borderId="17" xfId="0" applyNumberFormat="1" applyBorder="1" applyAlignment="1">
      <alignment wrapText="1"/>
    </xf>
    <xf numFmtId="0" fontId="0" fillId="0" borderId="29" xfId="0" applyBorder="1" applyAlignment="1">
      <alignment wrapText="1"/>
    </xf>
    <xf numFmtId="0" fontId="0" fillId="0" borderId="21" xfId="0" applyBorder="1" applyAlignment="1">
      <alignment wrapText="1"/>
    </xf>
    <xf numFmtId="0" fontId="0" fillId="0" borderId="30" xfId="0" applyBorder="1" applyAlignment="1">
      <alignment wrapText="1"/>
    </xf>
    <xf numFmtId="0" fontId="0" fillId="0" borderId="31" xfId="0" applyBorder="1" applyAlignment="1">
      <alignment wrapText="1"/>
    </xf>
    <xf numFmtId="3" fontId="0" fillId="0" borderId="31" xfId="0" applyNumberFormat="1" applyBorder="1" applyAlignment="1">
      <alignment wrapText="1"/>
    </xf>
    <xf numFmtId="0" fontId="0" fillId="0" borderId="32" xfId="0" applyBorder="1" applyAlignment="1">
      <alignment wrapText="1"/>
    </xf>
    <xf numFmtId="0" fontId="4" fillId="30" borderId="33" xfId="45" applyNumberFormat="1" applyFont="1" applyBorder="1" applyAlignment="1" applyProtection="1">
      <alignment wrapText="1"/>
      <protection/>
    </xf>
    <xf numFmtId="0" fontId="0" fillId="0" borderId="26" xfId="0" applyBorder="1" applyAlignment="1">
      <alignment wrapText="1"/>
    </xf>
    <xf numFmtId="0" fontId="0" fillId="0" borderId="0" xfId="0" applyBorder="1" applyAlignment="1">
      <alignment wrapText="1"/>
    </xf>
    <xf numFmtId="0" fontId="0" fillId="0" borderId="34" xfId="0" applyBorder="1" applyAlignment="1">
      <alignment wrapText="1"/>
    </xf>
    <xf numFmtId="0" fontId="0" fillId="0" borderId="35" xfId="0" applyBorder="1" applyAlignment="1">
      <alignment wrapText="1"/>
    </xf>
    <xf numFmtId="0" fontId="0" fillId="0" borderId="36" xfId="0" applyBorder="1" applyAlignment="1">
      <alignment wrapText="1"/>
    </xf>
    <xf numFmtId="0" fontId="0" fillId="0" borderId="37" xfId="0" applyBorder="1" applyAlignment="1">
      <alignment wrapText="1"/>
    </xf>
    <xf numFmtId="0" fontId="0" fillId="0" borderId="38" xfId="0" applyBorder="1" applyAlignment="1">
      <alignment wrapText="1"/>
    </xf>
    <xf numFmtId="0" fontId="0" fillId="0" borderId="39" xfId="0" applyBorder="1" applyAlignment="1">
      <alignment wrapText="1"/>
    </xf>
    <xf numFmtId="0" fontId="0" fillId="0" borderId="40" xfId="0" applyBorder="1" applyAlignment="1">
      <alignment wrapText="1"/>
    </xf>
    <xf numFmtId="0" fontId="0" fillId="0" borderId="41" xfId="0" applyBorder="1" applyAlignment="1">
      <alignment wrapText="1"/>
    </xf>
    <xf numFmtId="0" fontId="0" fillId="34" borderId="29" xfId="0" applyFont="1" applyFill="1" applyBorder="1" applyAlignment="1">
      <alignment wrapText="1"/>
    </xf>
    <xf numFmtId="0" fontId="0" fillId="34" borderId="34" xfId="0" applyFont="1" applyFill="1" applyBorder="1" applyAlignment="1">
      <alignment wrapText="1"/>
    </xf>
    <xf numFmtId="0" fontId="0" fillId="34" borderId="35" xfId="0" applyFont="1" applyFill="1" applyBorder="1" applyAlignment="1">
      <alignment wrapText="1"/>
    </xf>
    <xf numFmtId="0" fontId="0" fillId="0" borderId="35" xfId="0" applyFont="1" applyBorder="1" applyAlignment="1">
      <alignment wrapText="1"/>
    </xf>
    <xf numFmtId="0" fontId="0" fillId="34" borderId="36" xfId="0" applyFont="1" applyFill="1" applyBorder="1" applyAlignment="1">
      <alignment wrapText="1"/>
    </xf>
    <xf numFmtId="0" fontId="0" fillId="0" borderId="42" xfId="0" applyFont="1" applyBorder="1" applyAlignment="1">
      <alignment wrapText="1"/>
    </xf>
    <xf numFmtId="0" fontId="0" fillId="0" borderId="43" xfId="0" applyBorder="1" applyAlignment="1">
      <alignment wrapText="1"/>
    </xf>
    <xf numFmtId="0" fontId="0" fillId="0" borderId="44" xfId="0" applyBorder="1" applyAlignment="1">
      <alignment wrapText="1"/>
    </xf>
    <xf numFmtId="0" fontId="0" fillId="0" borderId="45" xfId="0" applyBorder="1" applyAlignment="1">
      <alignment wrapText="1"/>
    </xf>
    <xf numFmtId="0" fontId="19" fillId="0" borderId="34" xfId="0" applyFont="1" applyBorder="1" applyAlignment="1">
      <alignment wrapText="1"/>
    </xf>
    <xf numFmtId="0" fontId="19" fillId="0" borderId="35" xfId="0" applyFont="1" applyBorder="1" applyAlignment="1">
      <alignment wrapText="1"/>
    </xf>
    <xf numFmtId="0" fontId="19" fillId="0" borderId="36" xfId="0" applyFont="1" applyBorder="1" applyAlignment="1">
      <alignment wrapText="1"/>
    </xf>
    <xf numFmtId="0" fontId="0" fillId="0" borderId="46" xfId="0" applyBorder="1" applyAlignment="1">
      <alignment vertical="top" wrapText="1"/>
    </xf>
    <xf numFmtId="0" fontId="0" fillId="0" borderId="31" xfId="0" applyBorder="1" applyAlignment="1">
      <alignment vertical="top" wrapText="1"/>
    </xf>
    <xf numFmtId="3" fontId="0" fillId="0" borderId="32" xfId="0" applyNumberFormat="1" applyBorder="1" applyAlignment="1">
      <alignment wrapText="1"/>
    </xf>
    <xf numFmtId="0" fontId="0" fillId="0" borderId="29" xfId="0" applyFont="1" applyBorder="1" applyAlignment="1">
      <alignment vertical="top" wrapText="1"/>
    </xf>
    <xf numFmtId="165" fontId="0" fillId="0" borderId="47" xfId="0" applyNumberFormat="1" applyBorder="1" applyAlignment="1">
      <alignment wrapText="1"/>
    </xf>
    <xf numFmtId="3" fontId="0" fillId="0" borderId="21" xfId="0" applyNumberFormat="1" applyBorder="1" applyAlignment="1">
      <alignment wrapText="1"/>
    </xf>
    <xf numFmtId="3" fontId="0" fillId="0" borderId="0" xfId="0" applyNumberFormat="1" applyAlignment="1">
      <alignment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xcel_BuiltIn_Énfasis1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1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L96"/>
  <sheetViews>
    <sheetView tabSelected="1" zoomScale="80" zoomScaleNormal="80" zoomScalePageLayoutView="0" workbookViewId="0" topLeftCell="B22">
      <selection activeCell="D14" sqref="D14"/>
    </sheetView>
  </sheetViews>
  <sheetFormatPr defaultColWidth="10.8515625" defaultRowHeight="15"/>
  <cols>
    <col min="1" max="1" width="10.8515625" style="1" customWidth="1"/>
    <col min="2" max="2" width="25.7109375" style="1" customWidth="1"/>
    <col min="3" max="3" width="66.421875" style="1" customWidth="1"/>
    <col min="4" max="5" width="15.140625" style="1" customWidth="1"/>
    <col min="6" max="6" width="17.421875" style="1" customWidth="1"/>
    <col min="7" max="7" width="19.421875" style="1" customWidth="1"/>
    <col min="8" max="8" width="21.28125" style="1" customWidth="1"/>
    <col min="9" max="9" width="16.421875" style="1" customWidth="1"/>
    <col min="10" max="10" width="16.140625" style="1" customWidth="1"/>
    <col min="11" max="11" width="16.7109375" style="1" customWidth="1"/>
    <col min="12" max="12" width="47.140625" style="1" customWidth="1"/>
    <col min="13" max="13" width="14.00390625" style="1" customWidth="1"/>
    <col min="14" max="14" width="42.421875" style="1" customWidth="1"/>
    <col min="15" max="16384" width="10.8515625" style="1" customWidth="1"/>
  </cols>
  <sheetData>
    <row r="2" ht="15">
      <c r="B2" s="2" t="s">
        <v>0</v>
      </c>
    </row>
    <row r="3" ht="15">
      <c r="B3" s="2"/>
    </row>
    <row r="4" ht="15">
      <c r="B4" s="2" t="s">
        <v>1</v>
      </c>
    </row>
    <row r="5" spans="2:9" ht="12.75" customHeight="1">
      <c r="B5" s="3" t="s">
        <v>2</v>
      </c>
      <c r="C5" s="4" t="s">
        <v>3</v>
      </c>
      <c r="F5" s="34" t="s">
        <v>4</v>
      </c>
      <c r="G5" s="34"/>
      <c r="H5" s="34"/>
      <c r="I5" s="34"/>
    </row>
    <row r="6" spans="2:9" ht="15">
      <c r="B6" s="5" t="s">
        <v>5</v>
      </c>
      <c r="C6" s="6" t="s">
        <v>6</v>
      </c>
      <c r="F6" s="34"/>
      <c r="G6" s="34"/>
      <c r="H6" s="34"/>
      <c r="I6" s="34"/>
    </row>
    <row r="7" spans="2:9" ht="15">
      <c r="B7" s="5" t="s">
        <v>7</v>
      </c>
      <c r="C7" s="6">
        <v>6959115</v>
      </c>
      <c r="F7" s="34"/>
      <c r="G7" s="34"/>
      <c r="H7" s="34"/>
      <c r="I7" s="34"/>
    </row>
    <row r="8" spans="2:9" ht="15">
      <c r="B8" s="5" t="s">
        <v>8</v>
      </c>
      <c r="C8" s="7" t="s">
        <v>9</v>
      </c>
      <c r="F8" s="34"/>
      <c r="G8" s="34"/>
      <c r="H8" s="34"/>
      <c r="I8" s="34"/>
    </row>
    <row r="9" spans="2:9" ht="195">
      <c r="B9" s="5" t="s">
        <v>10</v>
      </c>
      <c r="C9" s="6" t="s">
        <v>11</v>
      </c>
      <c r="F9" s="34"/>
      <c r="G9" s="34"/>
      <c r="H9" s="34"/>
      <c r="I9" s="34"/>
    </row>
    <row r="10" spans="2:9" ht="240">
      <c r="B10" s="5" t="s">
        <v>12</v>
      </c>
      <c r="C10" s="6" t="s">
        <v>13</v>
      </c>
      <c r="F10" s="8"/>
      <c r="G10" s="8"/>
      <c r="H10" s="8"/>
      <c r="I10" s="8"/>
    </row>
    <row r="11" spans="2:9" ht="12.75" customHeight="1">
      <c r="B11" s="5" t="s">
        <v>14</v>
      </c>
      <c r="C11" s="6" t="s">
        <v>15</v>
      </c>
      <c r="F11" s="34" t="s">
        <v>16</v>
      </c>
      <c r="G11" s="34"/>
      <c r="H11" s="34"/>
      <c r="I11" s="34"/>
    </row>
    <row r="12" spans="2:9" ht="15">
      <c r="B12" s="5" t="s">
        <v>17</v>
      </c>
      <c r="C12" s="69">
        <v>3001028937</v>
      </c>
      <c r="F12" s="34"/>
      <c r="G12" s="34"/>
      <c r="H12" s="34"/>
      <c r="I12" s="34"/>
    </row>
    <row r="13" spans="2:9" ht="30">
      <c r="B13" s="5" t="s">
        <v>18</v>
      </c>
      <c r="C13" s="69" t="s">
        <v>130</v>
      </c>
      <c r="F13" s="34"/>
      <c r="G13" s="34"/>
      <c r="H13" s="34"/>
      <c r="I13" s="34"/>
    </row>
    <row r="14" spans="2:9" ht="30">
      <c r="B14" s="5" t="s">
        <v>19</v>
      </c>
      <c r="C14" s="69" t="s">
        <v>129</v>
      </c>
      <c r="F14" s="34"/>
      <c r="G14" s="34"/>
      <c r="H14" s="34"/>
      <c r="I14" s="34"/>
    </row>
    <row r="15" spans="2:9" ht="30">
      <c r="B15" s="9" t="s">
        <v>20</v>
      </c>
      <c r="C15" s="10"/>
      <c r="F15" s="34"/>
      <c r="G15" s="34"/>
      <c r="H15" s="34"/>
      <c r="I15" s="34"/>
    </row>
    <row r="17" ht="15">
      <c r="B17" s="2" t="s">
        <v>21</v>
      </c>
    </row>
    <row r="18" spans="2:12" ht="75" customHeight="1">
      <c r="B18" s="11" t="s">
        <v>22</v>
      </c>
      <c r="C18" s="12" t="s">
        <v>23</v>
      </c>
      <c r="D18" s="42" t="s">
        <v>24</v>
      </c>
      <c r="E18" s="42" t="s">
        <v>25</v>
      </c>
      <c r="F18" s="42" t="s">
        <v>26</v>
      </c>
      <c r="G18" s="42" t="s">
        <v>27</v>
      </c>
      <c r="H18" s="12" t="s">
        <v>28</v>
      </c>
      <c r="I18" s="12" t="s">
        <v>29</v>
      </c>
      <c r="J18" s="12" t="s">
        <v>30</v>
      </c>
      <c r="K18" s="12" t="s">
        <v>31</v>
      </c>
      <c r="L18" s="13" t="s">
        <v>32</v>
      </c>
    </row>
    <row r="19" spans="2:12" ht="131.25" customHeight="1">
      <c r="B19" s="14" t="s">
        <v>33</v>
      </c>
      <c r="C19" s="68" t="s">
        <v>34</v>
      </c>
      <c r="D19" s="48" t="s">
        <v>108</v>
      </c>
      <c r="E19" s="45" t="s">
        <v>114</v>
      </c>
      <c r="F19" s="51" t="s">
        <v>115</v>
      </c>
      <c r="G19" s="45" t="s">
        <v>113</v>
      </c>
      <c r="H19" s="67">
        <v>3296148</v>
      </c>
      <c r="I19" s="35">
        <v>3296148</v>
      </c>
      <c r="J19" s="15" t="s">
        <v>123</v>
      </c>
      <c r="K19" s="15" t="s">
        <v>123</v>
      </c>
      <c r="L19" s="65" t="s">
        <v>122</v>
      </c>
    </row>
    <row r="20" spans="2:12" ht="45">
      <c r="B20" s="14">
        <v>60121001</v>
      </c>
      <c r="C20" s="53" t="s">
        <v>35</v>
      </c>
      <c r="D20" s="49"/>
      <c r="E20" s="46"/>
      <c r="F20" s="44"/>
      <c r="G20" s="46"/>
      <c r="H20" s="41"/>
      <c r="I20" s="15"/>
      <c r="J20" s="15"/>
      <c r="K20" s="15"/>
      <c r="L20" s="65" t="s">
        <v>122</v>
      </c>
    </row>
    <row r="21" spans="2:12" ht="15">
      <c r="B21" s="14">
        <v>60121116</v>
      </c>
      <c r="C21" s="53" t="s">
        <v>36</v>
      </c>
      <c r="D21" s="49"/>
      <c r="E21" s="46"/>
      <c r="F21" s="44"/>
      <c r="G21" s="46"/>
      <c r="H21" s="41"/>
      <c r="I21" s="15"/>
      <c r="J21" s="15"/>
      <c r="K21" s="15"/>
      <c r="L21" s="6"/>
    </row>
    <row r="22" spans="2:12" ht="15">
      <c r="B22" s="14">
        <v>60121117</v>
      </c>
      <c r="C22" s="53" t="s">
        <v>37</v>
      </c>
      <c r="D22" s="49"/>
      <c r="E22" s="46"/>
      <c r="F22" s="44"/>
      <c r="G22" s="46"/>
      <c r="H22" s="41"/>
      <c r="I22" s="15"/>
      <c r="J22" s="15"/>
      <c r="K22" s="15"/>
      <c r="L22" s="6"/>
    </row>
    <row r="23" spans="2:12" ht="15">
      <c r="B23" s="14">
        <v>60121124</v>
      </c>
      <c r="C23" s="53" t="s">
        <v>38</v>
      </c>
      <c r="D23" s="49"/>
      <c r="E23" s="46"/>
      <c r="F23" s="44"/>
      <c r="G23" s="46"/>
      <c r="H23" s="41"/>
      <c r="I23" s="15"/>
      <c r="J23" s="15"/>
      <c r="K23" s="15"/>
      <c r="L23" s="6"/>
    </row>
    <row r="24" spans="2:12" ht="15">
      <c r="B24" s="14">
        <v>60121104</v>
      </c>
      <c r="C24" s="53" t="s">
        <v>39</v>
      </c>
      <c r="D24" s="49"/>
      <c r="E24" s="46"/>
      <c r="F24" s="44"/>
      <c r="G24" s="46"/>
      <c r="H24" s="41"/>
      <c r="I24" s="15"/>
      <c r="J24" s="15"/>
      <c r="K24" s="15"/>
      <c r="L24" s="6"/>
    </row>
    <row r="25" spans="2:12" ht="15">
      <c r="B25" s="14">
        <v>60121226</v>
      </c>
      <c r="C25" s="53" t="s">
        <v>40</v>
      </c>
      <c r="D25" s="49"/>
      <c r="E25" s="46"/>
      <c r="F25" s="44"/>
      <c r="G25" s="46"/>
      <c r="H25" s="41"/>
      <c r="I25" s="15"/>
      <c r="J25" s="15"/>
      <c r="K25" s="15"/>
      <c r="L25" s="6"/>
    </row>
    <row r="26" spans="2:12" ht="15">
      <c r="B26" s="14">
        <v>43201809</v>
      </c>
      <c r="C26" s="53" t="s">
        <v>41</v>
      </c>
      <c r="D26" s="49"/>
      <c r="E26" s="46"/>
      <c r="F26" s="44"/>
      <c r="G26" s="46"/>
      <c r="H26" s="41"/>
      <c r="I26" s="15"/>
      <c r="J26" s="15"/>
      <c r="K26" s="15"/>
      <c r="L26" s="6"/>
    </row>
    <row r="27" spans="2:12" ht="15">
      <c r="B27" s="14">
        <v>43202101</v>
      </c>
      <c r="C27" s="53" t="s">
        <v>42</v>
      </c>
      <c r="D27" s="49"/>
      <c r="E27" s="46"/>
      <c r="F27" s="44"/>
      <c r="G27" s="46"/>
      <c r="H27" s="41"/>
      <c r="I27" s="15"/>
      <c r="J27" s="15"/>
      <c r="K27" s="15"/>
      <c r="L27" s="6"/>
    </row>
    <row r="28" spans="2:12" ht="15">
      <c r="B28" s="14">
        <v>26111702</v>
      </c>
      <c r="C28" s="36" t="s">
        <v>43</v>
      </c>
      <c r="D28" s="49"/>
      <c r="E28" s="46"/>
      <c r="F28" s="44"/>
      <c r="G28" s="46"/>
      <c r="H28" s="41"/>
      <c r="I28" s="15"/>
      <c r="J28" s="15"/>
      <c r="K28" s="15"/>
      <c r="L28" s="6"/>
    </row>
    <row r="29" spans="2:12" ht="15">
      <c r="B29" s="14">
        <v>13102026</v>
      </c>
      <c r="C29" s="36" t="s">
        <v>44</v>
      </c>
      <c r="D29" s="49"/>
      <c r="E29" s="46"/>
      <c r="F29" s="44"/>
      <c r="G29" s="46"/>
      <c r="H29" s="41"/>
      <c r="I29" s="15"/>
      <c r="J29" s="15"/>
      <c r="K29" s="15"/>
      <c r="L29" s="6"/>
    </row>
    <row r="30" spans="2:12" ht="15">
      <c r="B30" s="14">
        <v>31152106</v>
      </c>
      <c r="C30" s="36" t="s">
        <v>45</v>
      </c>
      <c r="D30" s="49"/>
      <c r="E30" s="46"/>
      <c r="F30" s="44"/>
      <c r="G30" s="46"/>
      <c r="H30" s="41"/>
      <c r="I30" s="15"/>
      <c r="J30" s="15"/>
      <c r="K30" s="15"/>
      <c r="L30" s="6"/>
    </row>
    <row r="31" spans="2:12" ht="15">
      <c r="B31" s="14">
        <v>14121503</v>
      </c>
      <c r="C31" s="36" t="s">
        <v>46</v>
      </c>
      <c r="D31" s="49"/>
      <c r="E31" s="46"/>
      <c r="F31" s="44"/>
      <c r="G31" s="46"/>
      <c r="H31" s="41"/>
      <c r="I31" s="15"/>
      <c r="J31" s="15"/>
      <c r="K31" s="15"/>
      <c r="L31" s="6"/>
    </row>
    <row r="32" spans="2:12" ht="15">
      <c r="B32" s="14">
        <v>12352310</v>
      </c>
      <c r="C32" s="36" t="s">
        <v>47</v>
      </c>
      <c r="D32" s="49"/>
      <c r="E32" s="46"/>
      <c r="F32" s="44"/>
      <c r="G32" s="46"/>
      <c r="H32" s="41"/>
      <c r="I32" s="15"/>
      <c r="J32" s="15"/>
      <c r="K32" s="15"/>
      <c r="L32" s="6"/>
    </row>
    <row r="33" spans="2:12" ht="15">
      <c r="B33" s="14">
        <v>52121604</v>
      </c>
      <c r="C33" s="36" t="s">
        <v>48</v>
      </c>
      <c r="D33" s="49"/>
      <c r="E33" s="46"/>
      <c r="F33" s="44"/>
      <c r="G33" s="46"/>
      <c r="H33" s="41"/>
      <c r="I33" s="15"/>
      <c r="J33" s="15"/>
      <c r="K33" s="15"/>
      <c r="L33" s="6"/>
    </row>
    <row r="34" spans="2:12" ht="15">
      <c r="B34" s="14">
        <v>52131501</v>
      </c>
      <c r="C34" s="36" t="s">
        <v>49</v>
      </c>
      <c r="D34" s="50"/>
      <c r="E34" s="47"/>
      <c r="F34" s="52"/>
      <c r="G34" s="47"/>
      <c r="H34" s="41"/>
      <c r="I34" s="15"/>
      <c r="J34" s="15"/>
      <c r="K34" s="15"/>
      <c r="L34" s="6"/>
    </row>
    <row r="35" spans="2:12" ht="45">
      <c r="B35" s="17">
        <v>60130000</v>
      </c>
      <c r="C35" s="18" t="s">
        <v>50</v>
      </c>
      <c r="D35" s="43" t="s">
        <v>108</v>
      </c>
      <c r="E35" s="43" t="s">
        <v>114</v>
      </c>
      <c r="F35" s="43" t="s">
        <v>115</v>
      </c>
      <c r="G35" s="43" t="s">
        <v>124</v>
      </c>
      <c r="H35" s="35">
        <v>50000000</v>
      </c>
      <c r="I35" s="35">
        <v>50000000</v>
      </c>
      <c r="J35" s="15" t="s">
        <v>123</v>
      </c>
      <c r="K35" s="15" t="s">
        <v>123</v>
      </c>
      <c r="L35" s="65" t="s">
        <v>122</v>
      </c>
    </row>
    <row r="36" spans="2:12" ht="15">
      <c r="B36" s="19">
        <v>43211500</v>
      </c>
      <c r="C36" s="15" t="s">
        <v>51</v>
      </c>
      <c r="D36" s="15" t="s">
        <v>109</v>
      </c>
      <c r="E36" s="15" t="s">
        <v>114</v>
      </c>
      <c r="F36" s="15" t="s">
        <v>115</v>
      </c>
      <c r="G36" s="15" t="s">
        <v>113</v>
      </c>
      <c r="H36" s="35">
        <v>3000000</v>
      </c>
      <c r="I36" s="35">
        <v>3000000</v>
      </c>
      <c r="J36" s="15" t="s">
        <v>123</v>
      </c>
      <c r="K36" s="15" t="s">
        <v>123</v>
      </c>
      <c r="L36" s="6"/>
    </row>
    <row r="37" spans="2:12" ht="15">
      <c r="B37" s="19">
        <v>43212100</v>
      </c>
      <c r="C37" s="16" t="s">
        <v>52</v>
      </c>
      <c r="D37" s="15" t="s">
        <v>109</v>
      </c>
      <c r="E37" s="15" t="s">
        <v>114</v>
      </c>
      <c r="F37" s="15" t="s">
        <v>115</v>
      </c>
      <c r="G37" s="15" t="s">
        <v>113</v>
      </c>
      <c r="H37" s="35">
        <v>2000000</v>
      </c>
      <c r="I37" s="35">
        <v>2000000</v>
      </c>
      <c r="J37" s="15" t="s">
        <v>123</v>
      </c>
      <c r="K37" s="15" t="s">
        <v>123</v>
      </c>
      <c r="L37" s="6"/>
    </row>
    <row r="38" spans="2:12" ht="15">
      <c r="B38" s="19">
        <v>43211711</v>
      </c>
      <c r="C38" s="16" t="s">
        <v>53</v>
      </c>
      <c r="D38" s="15" t="s">
        <v>109</v>
      </c>
      <c r="E38" s="15" t="s">
        <v>114</v>
      </c>
      <c r="F38" s="15" t="s">
        <v>115</v>
      </c>
      <c r="G38" s="15" t="s">
        <v>113</v>
      </c>
      <c r="H38" s="35">
        <v>2000000</v>
      </c>
      <c r="I38" s="35">
        <v>2000000</v>
      </c>
      <c r="J38" s="15" t="s">
        <v>123</v>
      </c>
      <c r="K38" s="15" t="s">
        <v>123</v>
      </c>
      <c r="L38" s="6"/>
    </row>
    <row r="39" spans="2:12" ht="15">
      <c r="B39" s="20">
        <v>55101524</v>
      </c>
      <c r="C39" s="18" t="s">
        <v>54</v>
      </c>
      <c r="D39" s="15" t="s">
        <v>110</v>
      </c>
      <c r="E39" s="15" t="s">
        <v>114</v>
      </c>
      <c r="F39" s="15" t="s">
        <v>115</v>
      </c>
      <c r="G39" s="15" t="s">
        <v>124</v>
      </c>
      <c r="H39" s="35">
        <v>1000000</v>
      </c>
      <c r="I39" s="35">
        <v>1000000</v>
      </c>
      <c r="J39" s="15" t="s">
        <v>123</v>
      </c>
      <c r="K39" s="15" t="s">
        <v>123</v>
      </c>
      <c r="L39" s="6"/>
    </row>
    <row r="40" spans="2:12" ht="30">
      <c r="B40" s="19">
        <v>93141701</v>
      </c>
      <c r="C40" s="21" t="s">
        <v>55</v>
      </c>
      <c r="D40" s="15" t="s">
        <v>110</v>
      </c>
      <c r="E40" s="15" t="s">
        <v>116</v>
      </c>
      <c r="F40" s="15" t="s">
        <v>119</v>
      </c>
      <c r="G40" s="15" t="s">
        <v>126</v>
      </c>
      <c r="H40" s="35">
        <v>450000000</v>
      </c>
      <c r="I40" s="35">
        <v>450000000</v>
      </c>
      <c r="J40" s="15" t="s">
        <v>123</v>
      </c>
      <c r="K40" s="15" t="s">
        <v>123</v>
      </c>
      <c r="L40" s="6"/>
    </row>
    <row r="41" spans="2:12" ht="30">
      <c r="B41" s="19">
        <v>93141702</v>
      </c>
      <c r="C41" s="21" t="s">
        <v>56</v>
      </c>
      <c r="D41" s="15" t="s">
        <v>110</v>
      </c>
      <c r="E41" s="15" t="s">
        <v>116</v>
      </c>
      <c r="F41" s="15" t="s">
        <v>115</v>
      </c>
      <c r="G41" s="15" t="s">
        <v>125</v>
      </c>
      <c r="H41" s="35">
        <v>240000000</v>
      </c>
      <c r="I41" s="35">
        <v>240000000</v>
      </c>
      <c r="J41" s="15" t="s">
        <v>123</v>
      </c>
      <c r="K41" s="15" t="s">
        <v>123</v>
      </c>
      <c r="L41" s="6"/>
    </row>
    <row r="42" spans="2:12" ht="30">
      <c r="B42" s="19">
        <v>93141707</v>
      </c>
      <c r="C42" s="21" t="s">
        <v>57</v>
      </c>
      <c r="D42" s="15" t="s">
        <v>110</v>
      </c>
      <c r="E42" s="15" t="s">
        <v>116</v>
      </c>
      <c r="F42" s="15" t="s">
        <v>115</v>
      </c>
      <c r="G42" s="15" t="s">
        <v>127</v>
      </c>
      <c r="H42" s="35">
        <v>40000000</v>
      </c>
      <c r="I42" s="35">
        <v>40000000</v>
      </c>
      <c r="J42" s="15" t="s">
        <v>123</v>
      </c>
      <c r="K42" s="15" t="s">
        <v>123</v>
      </c>
      <c r="L42" s="6"/>
    </row>
    <row r="43" spans="2:12" ht="15">
      <c r="B43" s="19">
        <v>72102900</v>
      </c>
      <c r="C43" s="21" t="s">
        <v>58</v>
      </c>
      <c r="D43" s="15" t="s">
        <v>111</v>
      </c>
      <c r="E43" s="15" t="s">
        <v>114</v>
      </c>
      <c r="F43" s="15" t="s">
        <v>115</v>
      </c>
      <c r="G43" s="15" t="s">
        <v>124</v>
      </c>
      <c r="H43" s="35">
        <v>15000000</v>
      </c>
      <c r="I43" s="35">
        <v>15000000</v>
      </c>
      <c r="J43" s="15" t="s">
        <v>123</v>
      </c>
      <c r="K43" s="15" t="s">
        <v>123</v>
      </c>
      <c r="L43" s="6"/>
    </row>
    <row r="44" spans="2:12" ht="15">
      <c r="B44" s="19">
        <v>40101701</v>
      </c>
      <c r="C44" s="21" t="s">
        <v>59</v>
      </c>
      <c r="D44" s="15" t="s">
        <v>110</v>
      </c>
      <c r="E44" s="15" t="s">
        <v>114</v>
      </c>
      <c r="F44" s="15" t="s">
        <v>115</v>
      </c>
      <c r="G44" s="15" t="s">
        <v>124</v>
      </c>
      <c r="H44" s="35">
        <v>10000000</v>
      </c>
      <c r="I44" s="35">
        <v>10000000</v>
      </c>
      <c r="J44" s="15" t="s">
        <v>123</v>
      </c>
      <c r="K44" s="15" t="s">
        <v>123</v>
      </c>
      <c r="L44" s="6"/>
    </row>
    <row r="45" spans="2:12" ht="45">
      <c r="B45" s="19">
        <v>72101511</v>
      </c>
      <c r="C45" s="21" t="s">
        <v>60</v>
      </c>
      <c r="D45" s="15" t="s">
        <v>109</v>
      </c>
      <c r="E45" s="15" t="s">
        <v>117</v>
      </c>
      <c r="F45" s="15" t="s">
        <v>115</v>
      </c>
      <c r="G45" s="15" t="s">
        <v>124</v>
      </c>
      <c r="H45" s="35">
        <v>7000000</v>
      </c>
      <c r="I45" s="35">
        <v>7000000</v>
      </c>
      <c r="J45" s="15" t="s">
        <v>123</v>
      </c>
      <c r="K45" s="15" t="s">
        <v>123</v>
      </c>
      <c r="L45" s="65" t="s">
        <v>122</v>
      </c>
    </row>
    <row r="46" spans="2:12" ht="45">
      <c r="B46" s="19">
        <v>72101516</v>
      </c>
      <c r="C46" s="21" t="s">
        <v>61</v>
      </c>
      <c r="D46" s="15" t="s">
        <v>109</v>
      </c>
      <c r="E46" s="15" t="s">
        <v>114</v>
      </c>
      <c r="F46" s="15" t="s">
        <v>115</v>
      </c>
      <c r="G46" s="15" t="s">
        <v>124</v>
      </c>
      <c r="H46" s="35">
        <v>1000000</v>
      </c>
      <c r="I46" s="35">
        <v>1000000</v>
      </c>
      <c r="J46" s="15" t="s">
        <v>123</v>
      </c>
      <c r="K46" s="15" t="s">
        <v>123</v>
      </c>
      <c r="L46" s="65" t="s">
        <v>122</v>
      </c>
    </row>
    <row r="47" spans="2:12" ht="30">
      <c r="B47" s="22" t="s">
        <v>62</v>
      </c>
      <c r="C47" s="21" t="s">
        <v>63</v>
      </c>
      <c r="D47" s="15" t="s">
        <v>112</v>
      </c>
      <c r="E47" s="15" t="s">
        <v>118</v>
      </c>
      <c r="F47" s="15" t="s">
        <v>120</v>
      </c>
      <c r="G47" s="15" t="s">
        <v>113</v>
      </c>
      <c r="H47" s="35">
        <v>62217451</v>
      </c>
      <c r="I47" s="35">
        <v>62217451</v>
      </c>
      <c r="J47" s="15" t="s">
        <v>123</v>
      </c>
      <c r="K47" s="15" t="s">
        <v>123</v>
      </c>
      <c r="L47" s="6"/>
    </row>
    <row r="48" spans="2:12" ht="15">
      <c r="B48" s="19">
        <v>83121501</v>
      </c>
      <c r="C48" s="21" t="s">
        <v>64</v>
      </c>
      <c r="D48" s="15" t="s">
        <v>110</v>
      </c>
      <c r="E48" s="15" t="s">
        <v>116</v>
      </c>
      <c r="F48" s="15" t="s">
        <v>121</v>
      </c>
      <c r="G48" s="15" t="s">
        <v>124</v>
      </c>
      <c r="H48" s="35">
        <v>482558674</v>
      </c>
      <c r="I48" s="35">
        <v>482558674</v>
      </c>
      <c r="J48" s="15" t="s">
        <v>123</v>
      </c>
      <c r="K48" s="15" t="s">
        <v>123</v>
      </c>
      <c r="L48" s="6"/>
    </row>
    <row r="49" spans="2:12" ht="15">
      <c r="B49" s="19">
        <v>86000000</v>
      </c>
      <c r="C49" s="21" t="s">
        <v>65</v>
      </c>
      <c r="D49" s="15" t="s">
        <v>110</v>
      </c>
      <c r="E49" s="15" t="s">
        <v>116</v>
      </c>
      <c r="F49" s="15" t="s">
        <v>120</v>
      </c>
      <c r="G49" s="15" t="s">
        <v>124</v>
      </c>
      <c r="H49" s="35">
        <v>941341356</v>
      </c>
      <c r="I49" s="35">
        <v>941341356</v>
      </c>
      <c r="J49" s="15" t="s">
        <v>123</v>
      </c>
      <c r="K49" s="15" t="s">
        <v>123</v>
      </c>
      <c r="L49" s="6"/>
    </row>
    <row r="50" spans="2:12" ht="15">
      <c r="B50" s="19">
        <v>78111808</v>
      </c>
      <c r="C50" s="21" t="s">
        <v>66</v>
      </c>
      <c r="D50" s="15" t="s">
        <v>109</v>
      </c>
      <c r="E50" s="15" t="s">
        <v>117</v>
      </c>
      <c r="F50" s="15" t="s">
        <v>115</v>
      </c>
      <c r="G50" s="15" t="s">
        <v>124</v>
      </c>
      <c r="H50" s="35">
        <v>120000000</v>
      </c>
      <c r="I50" s="35">
        <v>120000000</v>
      </c>
      <c r="J50" s="15" t="s">
        <v>123</v>
      </c>
      <c r="K50" s="15" t="s">
        <v>123</v>
      </c>
      <c r="L50" s="6"/>
    </row>
    <row r="51" spans="2:12" ht="15">
      <c r="B51" s="19">
        <v>84131501</v>
      </c>
      <c r="C51" s="21" t="s">
        <v>67</v>
      </c>
      <c r="D51" s="15" t="s">
        <v>112</v>
      </c>
      <c r="E51" s="15" t="s">
        <v>118</v>
      </c>
      <c r="F51" s="15" t="s">
        <v>115</v>
      </c>
      <c r="G51" s="15" t="s">
        <v>113</v>
      </c>
      <c r="H51" s="35">
        <v>6000000</v>
      </c>
      <c r="I51" s="35">
        <v>6000000</v>
      </c>
      <c r="J51" s="15" t="s">
        <v>123</v>
      </c>
      <c r="K51" s="15" t="s">
        <v>123</v>
      </c>
      <c r="L51" s="6"/>
    </row>
    <row r="52" spans="2:12" ht="15">
      <c r="B52" s="19">
        <v>47130000</v>
      </c>
      <c r="C52" s="21" t="s">
        <v>68</v>
      </c>
      <c r="D52" s="15" t="s">
        <v>109</v>
      </c>
      <c r="E52" s="15" t="s">
        <v>114</v>
      </c>
      <c r="F52" s="15" t="s">
        <v>115</v>
      </c>
      <c r="G52" s="15" t="s">
        <v>128</v>
      </c>
      <c r="H52" s="35">
        <v>1000000</v>
      </c>
      <c r="I52" s="35">
        <v>1000000</v>
      </c>
      <c r="J52" s="15" t="s">
        <v>123</v>
      </c>
      <c r="K52" s="15" t="s">
        <v>123</v>
      </c>
      <c r="L52" s="6"/>
    </row>
    <row r="53" spans="2:12" ht="30">
      <c r="B53" s="19">
        <v>80000000</v>
      </c>
      <c r="C53" s="21" t="s">
        <v>69</v>
      </c>
      <c r="D53" s="15" t="s">
        <v>110</v>
      </c>
      <c r="E53" s="15" t="s">
        <v>116</v>
      </c>
      <c r="F53" s="15" t="s">
        <v>120</v>
      </c>
      <c r="G53" s="15" t="s">
        <v>113</v>
      </c>
      <c r="H53" s="35">
        <v>180000000</v>
      </c>
      <c r="I53" s="35">
        <v>180000000</v>
      </c>
      <c r="J53" s="15" t="s">
        <v>123</v>
      </c>
      <c r="K53" s="15" t="s">
        <v>123</v>
      </c>
      <c r="L53" s="6"/>
    </row>
    <row r="54" spans="2:12" ht="30">
      <c r="B54" s="19">
        <v>82000000</v>
      </c>
      <c r="C54" s="21" t="s">
        <v>70</v>
      </c>
      <c r="D54" s="15" t="s">
        <v>109</v>
      </c>
      <c r="E54" s="15" t="s">
        <v>117</v>
      </c>
      <c r="F54" s="15" t="s">
        <v>115</v>
      </c>
      <c r="G54" s="15" t="s">
        <v>125</v>
      </c>
      <c r="H54" s="35">
        <v>1000000</v>
      </c>
      <c r="I54" s="35">
        <v>1000000</v>
      </c>
      <c r="J54" s="15" t="s">
        <v>123</v>
      </c>
      <c r="K54" s="15" t="s">
        <v>123</v>
      </c>
      <c r="L54" s="6"/>
    </row>
    <row r="55" spans="2:12" ht="45">
      <c r="B55" s="19" t="s">
        <v>71</v>
      </c>
      <c r="C55" s="21" t="s">
        <v>72</v>
      </c>
      <c r="D55" s="15" t="s">
        <v>109</v>
      </c>
      <c r="E55" s="15" t="s">
        <v>114</v>
      </c>
      <c r="F55" s="15" t="s">
        <v>115</v>
      </c>
      <c r="G55" s="15" t="s">
        <v>127</v>
      </c>
      <c r="H55" s="35">
        <v>1000000</v>
      </c>
      <c r="I55" s="35">
        <v>1000000</v>
      </c>
      <c r="J55" s="15" t="s">
        <v>123</v>
      </c>
      <c r="K55" s="15" t="s">
        <v>123</v>
      </c>
      <c r="L55" s="65" t="s">
        <v>122</v>
      </c>
    </row>
    <row r="56" spans="2:12" ht="15">
      <c r="B56" s="19">
        <v>56000000</v>
      </c>
      <c r="C56" s="21" t="s">
        <v>73</v>
      </c>
      <c r="D56" s="15" t="s">
        <v>109</v>
      </c>
      <c r="E56" s="15" t="s">
        <v>114</v>
      </c>
      <c r="F56" s="15" t="s">
        <v>115</v>
      </c>
      <c r="G56" s="15" t="s">
        <v>124</v>
      </c>
      <c r="H56" s="35">
        <v>1000000</v>
      </c>
      <c r="I56" s="35">
        <v>1000000</v>
      </c>
      <c r="J56" s="15" t="s">
        <v>123</v>
      </c>
      <c r="K56" s="15" t="s">
        <v>123</v>
      </c>
      <c r="L56" s="6"/>
    </row>
    <row r="57" spans="2:12" ht="30">
      <c r="B57" s="23">
        <v>72102900</v>
      </c>
      <c r="C57" s="21" t="s">
        <v>74</v>
      </c>
      <c r="D57" s="37" t="s">
        <v>109</v>
      </c>
      <c r="E57" s="37" t="s">
        <v>117</v>
      </c>
      <c r="F57" s="37" t="s">
        <v>115</v>
      </c>
      <c r="G57" s="15" t="s">
        <v>125</v>
      </c>
      <c r="H57" s="35">
        <v>153615308</v>
      </c>
      <c r="I57" s="35">
        <v>153615308</v>
      </c>
      <c r="J57" s="15" t="s">
        <v>123</v>
      </c>
      <c r="K57" s="15" t="s">
        <v>123</v>
      </c>
      <c r="L57" s="6"/>
    </row>
    <row r="58" spans="2:12" ht="15">
      <c r="B58" s="23">
        <v>92121500</v>
      </c>
      <c r="C58" s="58" t="s">
        <v>75</v>
      </c>
      <c r="D58" s="59" t="s">
        <v>112</v>
      </c>
      <c r="E58" s="60" t="s">
        <v>118</v>
      </c>
      <c r="F58" s="60" t="s">
        <v>119</v>
      </c>
      <c r="G58" s="61" t="s">
        <v>124</v>
      </c>
      <c r="H58" s="67">
        <v>150000000</v>
      </c>
      <c r="I58" s="35">
        <v>150000000</v>
      </c>
      <c r="J58" s="15" t="s">
        <v>123</v>
      </c>
      <c r="K58" s="15" t="s">
        <v>123</v>
      </c>
      <c r="L58" s="6"/>
    </row>
    <row r="59" spans="2:12" ht="47.25" customHeight="1">
      <c r="B59" s="24">
        <v>52152101</v>
      </c>
      <c r="C59" s="54" t="s">
        <v>76</v>
      </c>
      <c r="D59" s="44" t="s">
        <v>108</v>
      </c>
      <c r="E59" s="45" t="s">
        <v>114</v>
      </c>
      <c r="F59" s="44" t="s">
        <v>115</v>
      </c>
      <c r="G59" s="62" t="s">
        <v>113</v>
      </c>
      <c r="H59" s="67">
        <v>3000000</v>
      </c>
      <c r="I59" s="35">
        <v>3000000</v>
      </c>
      <c r="J59" s="15" t="s">
        <v>123</v>
      </c>
      <c r="K59" s="15" t="s">
        <v>123</v>
      </c>
      <c r="L59" s="65" t="s">
        <v>122</v>
      </c>
    </row>
    <row r="60" spans="2:12" ht="15" customHeight="1">
      <c r="B60" s="25">
        <v>52152102</v>
      </c>
      <c r="C60" s="55" t="s">
        <v>77</v>
      </c>
      <c r="D60" s="44"/>
      <c r="E60" s="46"/>
      <c r="F60" s="44"/>
      <c r="G60" s="63"/>
      <c r="H60" s="41"/>
      <c r="I60" s="15"/>
      <c r="J60" s="15"/>
      <c r="K60" s="15"/>
      <c r="L60" s="6"/>
    </row>
    <row r="61" spans="2:12" ht="15" customHeight="1">
      <c r="B61" s="25">
        <v>52152001</v>
      </c>
      <c r="C61" s="55" t="s">
        <v>78</v>
      </c>
      <c r="D61" s="44"/>
      <c r="E61" s="46"/>
      <c r="F61" s="44"/>
      <c r="G61" s="63"/>
      <c r="H61" s="41"/>
      <c r="I61" s="15"/>
      <c r="J61" s="15"/>
      <c r="K61" s="15"/>
      <c r="L61" s="6"/>
    </row>
    <row r="62" spans="2:12" ht="15" customHeight="1">
      <c r="B62" s="25">
        <v>52152006</v>
      </c>
      <c r="C62" s="55" t="s">
        <v>79</v>
      </c>
      <c r="D62" s="44"/>
      <c r="E62" s="46"/>
      <c r="F62" s="44"/>
      <c r="G62" s="63"/>
      <c r="H62" s="41"/>
      <c r="I62" s="15"/>
      <c r="J62" s="15"/>
      <c r="K62" s="15"/>
      <c r="L62" s="6"/>
    </row>
    <row r="63" spans="2:12" ht="15" customHeight="1">
      <c r="B63" s="25">
        <v>50201715</v>
      </c>
      <c r="C63" s="55" t="s">
        <v>80</v>
      </c>
      <c r="D63" s="44"/>
      <c r="E63" s="46"/>
      <c r="F63" s="44"/>
      <c r="G63" s="63"/>
      <c r="H63" s="41"/>
      <c r="I63" s="15"/>
      <c r="J63" s="15"/>
      <c r="K63" s="15"/>
      <c r="L63" s="6"/>
    </row>
    <row r="64" spans="2:12" ht="15" customHeight="1">
      <c r="B64" s="25">
        <v>50161509</v>
      </c>
      <c r="C64" s="55" t="s">
        <v>81</v>
      </c>
      <c r="D64" s="44"/>
      <c r="E64" s="46"/>
      <c r="F64" s="44"/>
      <c r="G64" s="63"/>
      <c r="H64" s="41"/>
      <c r="I64" s="15"/>
      <c r="J64" s="15"/>
      <c r="K64" s="15"/>
      <c r="L64" s="6"/>
    </row>
    <row r="65" spans="2:12" ht="15" customHeight="1">
      <c r="B65" s="25">
        <v>50201706</v>
      </c>
      <c r="C65" s="55" t="s">
        <v>82</v>
      </c>
      <c r="D65" s="44"/>
      <c r="E65" s="46"/>
      <c r="F65" s="44"/>
      <c r="G65" s="63"/>
      <c r="H65" s="41"/>
      <c r="I65" s="15"/>
      <c r="J65" s="15"/>
      <c r="K65" s="15"/>
      <c r="L65" s="6"/>
    </row>
    <row r="66" spans="2:12" ht="15" customHeight="1">
      <c r="B66" s="25">
        <v>52151504</v>
      </c>
      <c r="C66" s="55" t="s">
        <v>83</v>
      </c>
      <c r="D66" s="44"/>
      <c r="E66" s="46"/>
      <c r="F66" s="44"/>
      <c r="G66" s="63"/>
      <c r="H66" s="41"/>
      <c r="I66" s="15"/>
      <c r="J66" s="15"/>
      <c r="K66" s="15"/>
      <c r="L66" s="6"/>
    </row>
    <row r="67" spans="2:12" ht="15" customHeight="1">
      <c r="B67" s="25">
        <v>14111705</v>
      </c>
      <c r="C67" s="55" t="s">
        <v>84</v>
      </c>
      <c r="D67" s="44"/>
      <c r="E67" s="46"/>
      <c r="F67" s="44"/>
      <c r="G67" s="63"/>
      <c r="H67" s="41"/>
      <c r="I67" s="15"/>
      <c r="J67" s="15"/>
      <c r="K67" s="15"/>
      <c r="L67" s="6"/>
    </row>
    <row r="68" spans="2:12" ht="15" customHeight="1">
      <c r="B68" s="25">
        <v>14111703</v>
      </c>
      <c r="C68" s="55" t="s">
        <v>85</v>
      </c>
      <c r="D68" s="44"/>
      <c r="E68" s="46"/>
      <c r="F68" s="44"/>
      <c r="G68" s="63"/>
      <c r="H68" s="41"/>
      <c r="I68" s="15"/>
      <c r="J68" s="15"/>
      <c r="K68" s="15"/>
      <c r="L68" s="6"/>
    </row>
    <row r="69" spans="2:12" ht="15" customHeight="1">
      <c r="B69" s="25">
        <v>47131810</v>
      </c>
      <c r="C69" s="55" t="s">
        <v>86</v>
      </c>
      <c r="D69" s="44"/>
      <c r="E69" s="46"/>
      <c r="F69" s="44"/>
      <c r="G69" s="63"/>
      <c r="H69" s="41"/>
      <c r="I69" s="15"/>
      <c r="J69" s="15"/>
      <c r="K69" s="15"/>
      <c r="L69" s="6"/>
    </row>
    <row r="70" spans="2:12" ht="15" customHeight="1">
      <c r="B70" s="25">
        <v>47131807</v>
      </c>
      <c r="C70" s="55" t="s">
        <v>87</v>
      </c>
      <c r="D70" s="44"/>
      <c r="E70" s="46"/>
      <c r="F70" s="44"/>
      <c r="G70" s="63"/>
      <c r="H70" s="41"/>
      <c r="I70" s="15"/>
      <c r="J70" s="15"/>
      <c r="K70" s="15"/>
      <c r="L70" s="6"/>
    </row>
    <row r="71" spans="2:12" ht="15" customHeight="1">
      <c r="B71" s="25">
        <v>47131603</v>
      </c>
      <c r="C71" s="55" t="s">
        <v>88</v>
      </c>
      <c r="D71" s="44"/>
      <c r="E71" s="46"/>
      <c r="F71" s="44"/>
      <c r="G71" s="63"/>
      <c r="H71" s="41"/>
      <c r="I71" s="15"/>
      <c r="J71" s="15"/>
      <c r="K71" s="15"/>
      <c r="L71" s="6"/>
    </row>
    <row r="72" spans="2:12" ht="15" customHeight="1">
      <c r="B72" s="25">
        <v>46181504</v>
      </c>
      <c r="C72" s="56" t="s">
        <v>89</v>
      </c>
      <c r="D72" s="44"/>
      <c r="E72" s="46"/>
      <c r="F72" s="44"/>
      <c r="G72" s="63"/>
      <c r="H72" s="41"/>
      <c r="I72" s="15"/>
      <c r="J72" s="15"/>
      <c r="K72" s="15"/>
      <c r="L72" s="6"/>
    </row>
    <row r="73" spans="2:12" ht="15" customHeight="1">
      <c r="B73" s="25">
        <v>47121701</v>
      </c>
      <c r="C73" s="56" t="s">
        <v>90</v>
      </c>
      <c r="D73" s="44"/>
      <c r="E73" s="46"/>
      <c r="F73" s="44"/>
      <c r="G73" s="63"/>
      <c r="H73" s="41"/>
      <c r="I73" s="15"/>
      <c r="J73" s="15"/>
      <c r="K73" s="15"/>
      <c r="L73" s="6"/>
    </row>
    <row r="74" spans="2:12" ht="15" customHeight="1">
      <c r="B74" s="25">
        <v>14111704</v>
      </c>
      <c r="C74" s="55" t="s">
        <v>91</v>
      </c>
      <c r="D74" s="44"/>
      <c r="E74" s="46"/>
      <c r="F74" s="44"/>
      <c r="G74" s="63"/>
      <c r="H74" s="41"/>
      <c r="I74" s="15"/>
      <c r="J74" s="15"/>
      <c r="K74" s="15"/>
      <c r="L74" s="6"/>
    </row>
    <row r="75" spans="2:12" ht="15" customHeight="1">
      <c r="B75" s="25">
        <v>47131502</v>
      </c>
      <c r="C75" s="56" t="s">
        <v>92</v>
      </c>
      <c r="D75" s="44"/>
      <c r="E75" s="46"/>
      <c r="F75" s="44"/>
      <c r="G75" s="63"/>
      <c r="H75" s="41"/>
      <c r="I75" s="15"/>
      <c r="J75" s="15"/>
      <c r="K75" s="15"/>
      <c r="L75" s="6"/>
    </row>
    <row r="76" spans="2:12" ht="15" customHeight="1">
      <c r="B76" s="25">
        <v>47131618</v>
      </c>
      <c r="C76" s="56" t="s">
        <v>93</v>
      </c>
      <c r="D76" s="44"/>
      <c r="E76" s="46"/>
      <c r="F76" s="44"/>
      <c r="G76" s="63"/>
      <c r="H76" s="41"/>
      <c r="I76" s="15"/>
      <c r="J76" s="15"/>
      <c r="K76" s="15"/>
      <c r="L76" s="6"/>
    </row>
    <row r="77" spans="2:12" ht="15" customHeight="1">
      <c r="B77" s="25">
        <v>47131604</v>
      </c>
      <c r="C77" s="56" t="s">
        <v>94</v>
      </c>
      <c r="D77" s="44"/>
      <c r="E77" s="46"/>
      <c r="F77" s="44"/>
      <c r="G77" s="63"/>
      <c r="H77" s="41"/>
      <c r="I77" s="15"/>
      <c r="J77" s="15"/>
      <c r="K77" s="15"/>
      <c r="L77" s="6"/>
    </row>
    <row r="78" spans="2:12" ht="15" customHeight="1">
      <c r="B78" s="26">
        <v>47131866</v>
      </c>
      <c r="C78" s="57" t="s">
        <v>95</v>
      </c>
      <c r="D78" s="52"/>
      <c r="E78" s="47"/>
      <c r="F78" s="52"/>
      <c r="G78" s="64"/>
      <c r="H78" s="41"/>
      <c r="I78" s="15"/>
      <c r="J78" s="15"/>
      <c r="K78" s="15"/>
      <c r="L78" s="6"/>
    </row>
    <row r="79" spans="2:12" ht="45">
      <c r="B79" s="26">
        <v>56121805</v>
      </c>
      <c r="C79" s="27" t="s">
        <v>96</v>
      </c>
      <c r="D79" s="43" t="s">
        <v>109</v>
      </c>
      <c r="E79" s="43" t="s">
        <v>114</v>
      </c>
      <c r="F79" s="43" t="s">
        <v>115</v>
      </c>
      <c r="G79" s="43" t="s">
        <v>124</v>
      </c>
      <c r="H79" s="35">
        <v>1000000</v>
      </c>
      <c r="I79" s="35">
        <v>1000000</v>
      </c>
      <c r="J79" s="15" t="s">
        <v>123</v>
      </c>
      <c r="K79" s="15" t="s">
        <v>123</v>
      </c>
      <c r="L79" s="65" t="s">
        <v>122</v>
      </c>
    </row>
    <row r="80" spans="2:12" ht="15">
      <c r="B80" s="26">
        <v>45110000</v>
      </c>
      <c r="C80" s="27" t="s">
        <v>97</v>
      </c>
      <c r="D80" s="15" t="s">
        <v>111</v>
      </c>
      <c r="E80" s="15" t="s">
        <v>114</v>
      </c>
      <c r="F80" s="15" t="s">
        <v>115</v>
      </c>
      <c r="G80" s="15"/>
      <c r="H80" s="35">
        <v>20000000</v>
      </c>
      <c r="I80" s="35">
        <v>20000000</v>
      </c>
      <c r="J80" s="15" t="s">
        <v>123</v>
      </c>
      <c r="K80" s="15" t="s">
        <v>123</v>
      </c>
      <c r="L80" s="6"/>
    </row>
    <row r="81" spans="2:12" ht="15">
      <c r="B81" s="26">
        <v>43232500</v>
      </c>
      <c r="C81" s="27" t="s">
        <v>98</v>
      </c>
      <c r="D81" s="15" t="s">
        <v>109</v>
      </c>
      <c r="E81" s="15" t="s">
        <v>114</v>
      </c>
      <c r="F81" s="15" t="s">
        <v>115</v>
      </c>
      <c r="G81" s="15" t="s">
        <v>113</v>
      </c>
      <c r="H81" s="35">
        <v>10000000</v>
      </c>
      <c r="I81" s="35">
        <v>10000000</v>
      </c>
      <c r="J81" s="15" t="s">
        <v>123</v>
      </c>
      <c r="K81" s="15" t="s">
        <v>123</v>
      </c>
      <c r="L81" s="6"/>
    </row>
    <row r="82" spans="2:12" ht="15">
      <c r="B82" s="28">
        <v>81112300</v>
      </c>
      <c r="C82" s="15" t="s">
        <v>99</v>
      </c>
      <c r="D82" s="37" t="s">
        <v>110</v>
      </c>
      <c r="E82" s="37" t="s">
        <v>116</v>
      </c>
      <c r="F82" s="37" t="s">
        <v>115</v>
      </c>
      <c r="G82" s="37" t="s">
        <v>113</v>
      </c>
      <c r="H82" s="70">
        <v>25000000</v>
      </c>
      <c r="I82" s="70">
        <v>25000000</v>
      </c>
      <c r="J82" s="37" t="s">
        <v>123</v>
      </c>
      <c r="K82" s="37" t="s">
        <v>123</v>
      </c>
      <c r="L82" s="38"/>
    </row>
    <row r="83" spans="2:12" ht="15">
      <c r="B83" s="28">
        <v>46171610</v>
      </c>
      <c r="C83" s="36" t="s">
        <v>100</v>
      </c>
      <c r="D83" s="39" t="s">
        <v>109</v>
      </c>
      <c r="E83" s="39" t="s">
        <v>114</v>
      </c>
      <c r="F83" s="39" t="s">
        <v>115</v>
      </c>
      <c r="G83" s="39" t="s">
        <v>124</v>
      </c>
      <c r="H83" s="40">
        <v>10000000</v>
      </c>
      <c r="I83" s="40">
        <v>10000000</v>
      </c>
      <c r="J83" s="39" t="s">
        <v>123</v>
      </c>
      <c r="K83" s="39" t="s">
        <v>123</v>
      </c>
      <c r="L83" s="39"/>
    </row>
    <row r="84" spans="2:12" ht="15">
      <c r="B84" s="28">
        <v>56101518</v>
      </c>
      <c r="C84" s="36" t="s">
        <v>101</v>
      </c>
      <c r="D84" s="39" t="s">
        <v>108</v>
      </c>
      <c r="E84" s="39" t="s">
        <v>114</v>
      </c>
      <c r="F84" s="39" t="s">
        <v>115</v>
      </c>
      <c r="G84" s="40" t="s">
        <v>124</v>
      </c>
      <c r="H84" s="40">
        <v>2000000</v>
      </c>
      <c r="I84" s="40">
        <v>2000000</v>
      </c>
      <c r="J84" s="39" t="s">
        <v>123</v>
      </c>
      <c r="K84" s="39" t="s">
        <v>123</v>
      </c>
      <c r="L84" s="39"/>
    </row>
    <row r="85" spans="2:12" ht="15">
      <c r="B85" s="28">
        <v>43212115</v>
      </c>
      <c r="C85" s="36" t="s">
        <v>102</v>
      </c>
      <c r="D85" s="39" t="s">
        <v>108</v>
      </c>
      <c r="E85" s="39" t="s">
        <v>114</v>
      </c>
      <c r="F85" s="39" t="s">
        <v>115</v>
      </c>
      <c r="G85" s="39" t="s">
        <v>124</v>
      </c>
      <c r="H85" s="40">
        <v>1500000</v>
      </c>
      <c r="I85" s="40">
        <v>1500000</v>
      </c>
      <c r="J85" s="39" t="s">
        <v>123</v>
      </c>
      <c r="K85" s="39" t="s">
        <v>123</v>
      </c>
      <c r="L85" s="39"/>
    </row>
    <row r="86" spans="2:12" ht="15">
      <c r="B86" s="28">
        <v>43212108</v>
      </c>
      <c r="C86" s="36" t="s">
        <v>103</v>
      </c>
      <c r="D86" s="39" t="s">
        <v>108</v>
      </c>
      <c r="E86" s="39" t="s">
        <v>114</v>
      </c>
      <c r="F86" s="39" t="s">
        <v>115</v>
      </c>
      <c r="G86" s="40" t="s">
        <v>124</v>
      </c>
      <c r="H86" s="40">
        <v>1500000</v>
      </c>
      <c r="I86" s="40">
        <v>1500000</v>
      </c>
      <c r="J86" s="39" t="s">
        <v>123</v>
      </c>
      <c r="K86" s="39" t="s">
        <v>123</v>
      </c>
      <c r="L86" s="39"/>
    </row>
    <row r="87" spans="2:12" ht="15">
      <c r="B87" s="28">
        <v>23153602</v>
      </c>
      <c r="C87" s="36" t="s">
        <v>104</v>
      </c>
      <c r="D87" s="39" t="s">
        <v>108</v>
      </c>
      <c r="E87" s="39" t="s">
        <v>114</v>
      </c>
      <c r="F87" s="39" t="s">
        <v>115</v>
      </c>
      <c r="G87" s="39" t="s">
        <v>131</v>
      </c>
      <c r="H87" s="40">
        <v>1000000</v>
      </c>
      <c r="I87" s="40">
        <v>1000000</v>
      </c>
      <c r="J87" s="39" t="s">
        <v>123</v>
      </c>
      <c r="K87" s="39" t="s">
        <v>123</v>
      </c>
      <c r="L87" s="39"/>
    </row>
    <row r="88" spans="2:12" ht="45">
      <c r="B88" s="28">
        <v>45100000</v>
      </c>
      <c r="C88" s="36" t="s">
        <v>107</v>
      </c>
      <c r="D88" s="39" t="s">
        <v>108</v>
      </c>
      <c r="E88" s="39" t="s">
        <v>114</v>
      </c>
      <c r="F88" s="39" t="s">
        <v>115</v>
      </c>
      <c r="G88" s="39"/>
      <c r="H88" s="40">
        <v>2000000</v>
      </c>
      <c r="I88" s="39"/>
      <c r="J88" s="39" t="s">
        <v>123</v>
      </c>
      <c r="K88" s="39" t="s">
        <v>123</v>
      </c>
      <c r="L88" s="66" t="s">
        <v>122</v>
      </c>
    </row>
    <row r="89" ht="15">
      <c r="H89" s="71">
        <f>SUM(H19:H88)</f>
        <v>3001028937</v>
      </c>
    </row>
    <row r="90" spans="2:4" ht="30">
      <c r="B90" s="31" t="s">
        <v>105</v>
      </c>
      <c r="C90"/>
      <c r="D90"/>
    </row>
    <row r="91" spans="2:4" ht="45">
      <c r="B91" s="32" t="s">
        <v>23</v>
      </c>
      <c r="C91" s="33" t="s">
        <v>106</v>
      </c>
      <c r="D91" s="13" t="s">
        <v>32</v>
      </c>
    </row>
    <row r="92" spans="2:4" ht="15">
      <c r="B92" s="5"/>
      <c r="C92" s="15"/>
      <c r="D92" s="6"/>
    </row>
    <row r="93" spans="2:4" ht="15">
      <c r="B93" s="5"/>
      <c r="C93" s="15"/>
      <c r="D93" s="6"/>
    </row>
    <row r="94" spans="2:4" ht="15">
      <c r="B94" s="5"/>
      <c r="C94" s="15"/>
      <c r="D94" s="6"/>
    </row>
    <row r="95" spans="2:4" ht="15">
      <c r="B95" s="5"/>
      <c r="C95" s="15"/>
      <c r="D95" s="6"/>
    </row>
    <row r="96" spans="2:4" ht="15">
      <c r="B96" s="9"/>
      <c r="C96" s="29"/>
      <c r="D96" s="30"/>
    </row>
  </sheetData>
  <sheetProtection selectLockedCells="1" selectUnlockedCells="1"/>
  <mergeCells count="2">
    <mergeCell ref="F5:I9"/>
    <mergeCell ref="F11:I15"/>
  </mergeCells>
  <printOptions/>
  <pageMargins left="0.7" right="0.7" top="0.75" bottom="0.75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Sandra Carvajal</cp:lastModifiedBy>
  <dcterms:modified xsi:type="dcterms:W3CDTF">2017-01-31T21:49:11Z</dcterms:modified>
  <cp:category/>
  <cp:version/>
  <cp:contentType/>
  <cp:contentStatus/>
</cp:coreProperties>
</file>